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1'!$A$1:$I$23</definedName>
  </definedNames>
  <calcPr fullCalcOnLoad="1"/>
</workbook>
</file>

<file path=xl/sharedStrings.xml><?xml version="1.0" encoding="utf-8"?>
<sst xmlns="http://schemas.openxmlformats.org/spreadsheetml/2006/main" count="44" uniqueCount="39">
  <si>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</si>
  <si>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</si>
  <si>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</si>
  <si>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</si>
  <si>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</si>
  <si>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</si>
  <si>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</si>
  <si>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</si>
  <si>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</si>
  <si>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</si>
  <si>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</si>
  <si>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</si>
  <si>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</si>
  <si>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</si>
  <si>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</si>
  <si>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</si>
  <si>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</si>
  <si>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</si>
  <si>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ДК 021:2015 "79220000-2"</t>
  </si>
  <si>
    <t>Послуги податкові</t>
  </si>
  <si>
    <t>Послуги з ремонтування, технічного обслуговування та подібні послуги, пов`язані з персональними комп`ютерами, офісним, телекомунікаційним та аудіовізуальним устаткуваанням</t>
  </si>
  <si>
    <t>Велосипеди</t>
  </si>
  <si>
    <t>ДК 021:2015 "34430000-0"</t>
  </si>
  <si>
    <t>січень 2018</t>
  </si>
  <si>
    <t>«Прилуцький районний територіальний центр соціального обслуговування (надання соціальних послуг)»</t>
  </si>
  <si>
    <t>ДК 021:2015 "50300000-8"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</si>
  <si>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</si>
  <si>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</si>
  <si>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</si>
  <si>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</si>
  <si>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</si>
  <si>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2210</t>
  </si>
  <si>
    <t>Разом за КЕКВ 2240</t>
  </si>
  <si>
    <t>Разом за КЕКВ 2800</t>
  </si>
  <si>
    <t>ВСЬОГО:</t>
  </si>
  <si>
    <t>Головний бухгалтер/уповноважена особа</t>
  </si>
  <si>
    <t>без використання електронної системи</t>
  </si>
  <si>
    <t>Головня Т.В.</t>
  </si>
  <si>
    <t>(з урахуванням змін станом на 04.12.2018 року)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</si>
</sst>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Normal="70" zoomScaleSheetLayoutView="70" zoomScalePageLayoutView="0" workbookViewId="0" topLeftCell="A10">
      <selection activeCell="F13" sqref="F13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3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7" t="s">
        <v>26</v>
      </c>
    </row>
    <row r="2" ht="15.75">
      <c r="H2" s="17" t="s">
        <v>27</v>
      </c>
    </row>
    <row r="3" ht="15.75">
      <c r="H3" s="18" t="s">
        <v>28</v>
      </c>
    </row>
    <row r="5" spans="1:9" ht="19.5">
      <c r="A5" s="33" t="s">
        <v>29</v>
      </c>
      <c r="B5" s="33"/>
      <c r="C5" s="33"/>
      <c r="D5" s="33"/>
      <c r="E5" s="33"/>
      <c r="F5" s="33"/>
      <c r="G5" s="33"/>
      <c r="H5" s="33"/>
      <c r="I5" s="33"/>
    </row>
    <row r="6" spans="1:9" ht="19.5">
      <c r="A6" s="33" t="s">
        <v>30</v>
      </c>
      <c r="B6" s="33"/>
      <c r="C6" s="33"/>
      <c r="D6" s="33"/>
      <c r="E6" s="33"/>
      <c r="F6" s="33"/>
      <c r="G6" s="33"/>
      <c r="H6" s="33"/>
      <c r="I6" s="33"/>
    </row>
    <row r="7" spans="1:9" ht="19.5">
      <c r="A7" s="33" t="s">
        <v>24</v>
      </c>
      <c r="B7" s="33"/>
      <c r="C7" s="33"/>
      <c r="D7" s="33"/>
      <c r="E7" s="33"/>
      <c r="F7" s="33"/>
      <c r="G7" s="33"/>
      <c r="H7" s="33"/>
      <c r="I7" s="33"/>
    </row>
    <row r="8" spans="1:9" ht="19.5">
      <c r="A8" s="34" t="s">
        <v>17</v>
      </c>
      <c r="B8" s="34"/>
      <c r="C8" s="34"/>
      <c r="D8" s="34"/>
      <c r="E8" s="34"/>
      <c r="F8" s="34"/>
      <c r="G8" s="34"/>
      <c r="H8" s="34"/>
      <c r="I8" s="34"/>
    </row>
    <row r="9" spans="1:9" ht="19.5">
      <c r="A9" s="16"/>
      <c r="B9" s="16"/>
      <c r="C9" s="34" t="s">
        <v>38</v>
      </c>
      <c r="D9" s="34"/>
      <c r="E9" s="34"/>
      <c r="F9" s="34"/>
      <c r="G9" s="16"/>
      <c r="H9" s="16"/>
      <c r="I9" s="16"/>
    </row>
    <row r="10" spans="1:9" ht="9" customHeight="1">
      <c r="A10" s="1"/>
      <c r="B10" s="1"/>
      <c r="C10" s="2"/>
      <c r="D10" s="2"/>
      <c r="E10" s="2"/>
      <c r="F10" s="15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19.5" customHeight="1">
      <c r="A13" s="27" t="s">
        <v>22</v>
      </c>
      <c r="B13" s="27" t="s">
        <v>21</v>
      </c>
      <c r="C13" s="28">
        <v>2210</v>
      </c>
      <c r="D13" s="28"/>
      <c r="E13" s="28"/>
      <c r="F13" s="29">
        <f>1780</f>
        <v>1780</v>
      </c>
      <c r="G13" s="30" t="s">
        <v>16</v>
      </c>
      <c r="H13" s="9" t="s">
        <v>23</v>
      </c>
      <c r="I13" s="10"/>
    </row>
    <row r="14" spans="1:9" s="24" customFormat="1" ht="19.5">
      <c r="A14" s="19" t="s">
        <v>31</v>
      </c>
      <c r="B14" s="20"/>
      <c r="C14" s="21"/>
      <c r="D14" s="21"/>
      <c r="E14" s="21"/>
      <c r="F14" s="22">
        <f>SUM(F13:F13)</f>
        <v>1780</v>
      </c>
      <c r="G14" s="23"/>
      <c r="H14" s="23"/>
      <c r="I14" s="10"/>
    </row>
    <row r="15" spans="1:9" s="13" customFormat="1" ht="102.75" customHeight="1">
      <c r="A15" s="11" t="s">
        <v>25</v>
      </c>
      <c r="B15" s="11" t="s">
        <v>20</v>
      </c>
      <c r="C15" s="7">
        <v>2240</v>
      </c>
      <c r="D15" s="7"/>
      <c r="E15" s="7"/>
      <c r="F15" s="8">
        <f>-1220</f>
        <v>-1220</v>
      </c>
      <c r="G15" s="30" t="s">
        <v>16</v>
      </c>
      <c r="H15" s="9" t="s">
        <v>23</v>
      </c>
      <c r="I15" s="12"/>
    </row>
    <row r="16" spans="1:9" s="24" customFormat="1" ht="19.5">
      <c r="A16" s="19" t="s">
        <v>32</v>
      </c>
      <c r="B16" s="20"/>
      <c r="C16" s="21"/>
      <c r="D16" s="21"/>
      <c r="E16" s="21"/>
      <c r="F16" s="22">
        <f>SUM(F15:F15)</f>
        <v>-1220</v>
      </c>
      <c r="G16" s="23"/>
      <c r="H16" s="23"/>
      <c r="I16" s="10"/>
    </row>
    <row r="17" spans="1:9" s="13" customFormat="1" ht="38.25" customHeight="1">
      <c r="A17" s="11" t="s">
        <v>18</v>
      </c>
      <c r="B17" s="14" t="s">
        <v>19</v>
      </c>
      <c r="C17" s="7">
        <v>2800</v>
      </c>
      <c r="D17" s="7"/>
      <c r="E17" s="7"/>
      <c r="F17" s="8">
        <f>-280</f>
        <v>-280</v>
      </c>
      <c r="G17" s="9" t="s">
        <v>36</v>
      </c>
      <c r="H17" s="9" t="s">
        <v>23</v>
      </c>
      <c r="I17" s="12"/>
    </row>
    <row r="18" spans="1:9" s="24" customFormat="1" ht="19.5">
      <c r="A18" s="19" t="s">
        <v>33</v>
      </c>
      <c r="B18" s="20"/>
      <c r="C18" s="21"/>
      <c r="D18" s="21"/>
      <c r="E18" s="21"/>
      <c r="F18" s="22">
        <f>F17</f>
        <v>-280</v>
      </c>
      <c r="G18" s="23"/>
      <c r="H18" s="23"/>
      <c r="I18" s="10"/>
    </row>
    <row r="19" spans="1:9" ht="19.5">
      <c r="A19" s="19" t="s">
        <v>34</v>
      </c>
      <c r="B19" s="20"/>
      <c r="C19" s="21"/>
      <c r="D19" s="21"/>
      <c r="E19" s="21"/>
      <c r="F19" s="22">
        <f>F14+F16+F18</f>
        <v>280</v>
      </c>
      <c r="G19" s="23"/>
      <c r="H19" s="23"/>
      <c r="I19" s="10"/>
    </row>
    <row r="20" spans="5:6" ht="19.5">
      <c r="E20" s="32"/>
      <c r="F20" s="31"/>
    </row>
    <row r="22" spans="1:6" s="25" customFormat="1" ht="20.25" customHeight="1">
      <c r="A22" s="35" t="s">
        <v>35</v>
      </c>
      <c r="B22" s="35"/>
      <c r="E22" s="25" t="s">
        <v>37</v>
      </c>
      <c r="F22" s="26"/>
    </row>
    <row r="23" s="25" customFormat="1" ht="20.25">
      <c r="F23" s="26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22:B22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2018-11-26T08:39:11Z</cp:lastPrinted>
  <dcterms:created xsi:type="dcterms:W3CDTF">2017-04-04T08:45:31Z</dcterms:created>
  <dcterms:modified xsi:type="dcterms:W3CDTF">2018-12-07T07:33:37Z</dcterms:modified>
  <cp:category/>
  <cp:version/>
  <cp:contentType/>
  <cp:contentStatus/>
</cp:coreProperties>
</file>